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11700"/>
  </bookViews>
  <sheets>
    <sheet name="Table S5" sheetId="1" r:id="rId1"/>
  </sheets>
  <calcPr calcId="144525"/>
</workbook>
</file>

<file path=xl/sharedStrings.xml><?xml version="1.0" encoding="utf-8"?>
<sst xmlns="http://schemas.openxmlformats.org/spreadsheetml/2006/main" count="236" uniqueCount="129">
  <si>
    <r>
      <t xml:space="preserve">Table S5. Summary table of significant differentially expressed miRNAs and their target genes annotation. </t>
    </r>
    <r>
      <rPr>
        <sz val="12"/>
        <rFont val="Times New Roman"/>
        <charset val="134"/>
      </rPr>
      <t xml:space="preserve">Fold change was obtained by dividing the mean of the expression of Infected group by the mean of Control. Statistical significance was evaluated using Student's </t>
    </r>
    <r>
      <rPr>
        <i/>
        <sz val="12"/>
        <rFont val="Times New Roman"/>
        <charset val="134"/>
      </rPr>
      <t>t</t>
    </r>
    <r>
      <rPr>
        <sz val="12"/>
        <rFont val="Times New Roman"/>
        <charset val="134"/>
      </rPr>
      <t xml:space="preserve"> test, the P value colored with red was evaluated at P&lt;0.01, and the blue was at P&lt;0.05.</t>
    </r>
  </si>
  <si>
    <t>miRNA name</t>
  </si>
  <si>
    <t>miRNA sequence</t>
  </si>
  <si>
    <t>Lenth</t>
  </si>
  <si>
    <t>Up/down</t>
  </si>
  <si>
    <t xml:space="preserve">Fold change </t>
  </si>
  <si>
    <t>P value</t>
  </si>
  <si>
    <t>Expression level</t>
  </si>
  <si>
    <t>Number of target genes</t>
  </si>
  <si>
    <t>Gene annotation</t>
  </si>
  <si>
    <t>PC-5p-244240_18</t>
  </si>
  <si>
    <t>AAACCCGCTCCCGTCACTTTAGTT</t>
  </si>
  <si>
    <t>up</t>
  </si>
  <si>
    <t>inf</t>
  </si>
  <si>
    <t>low</t>
  </si>
  <si>
    <t>E3 ubiquitin-protein ligase UPL4; transcription factor HBP-1b(c1)-like.</t>
  </si>
  <si>
    <t>fve-MIR3627b-p5_2ss7AT22AT</t>
  </si>
  <si>
    <t>TGTCGCTGGAGAGATGGCACTT</t>
  </si>
  <si>
    <t>middle</t>
  </si>
  <si>
    <t>PC-5p-50806_114</t>
  </si>
  <si>
    <t>TTTTCGATATCGCTGGCCTCC</t>
  </si>
  <si>
    <t>down</t>
  </si>
  <si>
    <t>eukaryotic peptide chain release factor GTP-binding subunit ERF3A.</t>
  </si>
  <si>
    <t>PC-5p-181486_27</t>
  </si>
  <si>
    <t>ACCCATTGTGGAGTTGTTGGGCTA</t>
  </si>
  <si>
    <t>-inf</t>
  </si>
  <si>
    <t>PC-3p-258573_16</t>
  </si>
  <si>
    <t>AATGTCGTGTCCTAAAGTTTGAGC</t>
  </si>
  <si>
    <t>gma-MIR171g-p3</t>
  </si>
  <si>
    <t>TTGAGCCGTGCCAATATCATA</t>
  </si>
  <si>
    <t>hypothetical protein; DELLA protein GAI1-like; DELLA protein RGL2.</t>
  </si>
  <si>
    <t>PC-3p-61258_95</t>
  </si>
  <si>
    <t>TTTACTTCCCACCGCTTAGCA</t>
  </si>
  <si>
    <t>PC-5p-135574_40</t>
  </si>
  <si>
    <t>TCGCCTGATAATGCTCTTAAA</t>
  </si>
  <si>
    <t>hbr-MIR6173-p5_2ss17AG18GC</t>
  </si>
  <si>
    <t>TACCCCAGTAGTCCTAGC</t>
  </si>
  <si>
    <t>acetyl-CoA carboxylase 1-like; DNA damage-binding protein 1; U-box domain-containing protein 72-like; systemin receptor SR160; protein BRASSINOSTEROID INSENSITIVE 1-like; serine/threonine-protein kinase ATG1-like; D-3-phosphoglycerate dehydrogenase 1; survival of motor neuron-related-splicing factor 30; geranylgeranyl diphosphate reductase; DNA-directed RNA polymerase II 8.2 kDa; ATP-binding cassette sub-family G member 2; 2-succinylbenzoate-CoA ligaseprotein; Phenylalanyl-tRNA synthetase class IIc family protein.</t>
  </si>
  <si>
    <t>PC-3p-130469_42</t>
  </si>
  <si>
    <t>AGCACCTGTGTATGAACTTCTAGT</t>
  </si>
  <si>
    <t>3-hydroxy-3-methylglutaryl-coenzyme A reductase 2.</t>
  </si>
  <si>
    <t>nta-MIR6151g-p3</t>
  </si>
  <si>
    <t>AATCCGAGCCCCACATTCATC</t>
  </si>
  <si>
    <t>BRASSINOSTEROID INSENSITIVE 1-associated receptor kinase 1-like.</t>
  </si>
  <si>
    <t>nta-MIR6151h-p3</t>
  </si>
  <si>
    <t>nta-MIR6151e-p3</t>
  </si>
  <si>
    <t>nta-MIR6151f-p3</t>
  </si>
  <si>
    <t>nta-MIR6151i-p3</t>
  </si>
  <si>
    <t>nta-MIR6151d-p3</t>
  </si>
  <si>
    <t>PC-3p-171618_30</t>
  </si>
  <si>
    <t>TCTTCCATGATACACATATTA</t>
  </si>
  <si>
    <t>DNA replication ATP-dependent helicase/nuclease DNA2; extensin-like; beta-galactosidase; nuclear pore complex protein NUP133; UBP1-associated protein 2A-like.</t>
  </si>
  <si>
    <t>nta-miR6159</t>
  </si>
  <si>
    <t>TAGCATAGAATTCTCGCACCTA</t>
  </si>
  <si>
    <t>high</t>
  </si>
  <si>
    <t>PC-3p-202629_23</t>
  </si>
  <si>
    <t>TTTTCTTGAGGCTGTTAGGGATGT</t>
  </si>
  <si>
    <t>26S proteasome subunit RPN7.</t>
  </si>
  <si>
    <t>PC-5p-194313_25</t>
  </si>
  <si>
    <t>AAAAGATTTTGAACCTCCTTGACC</t>
  </si>
  <si>
    <t>auxin-induced protein 15A-like.</t>
  </si>
  <si>
    <t>stu-miR8021_1ss9CA</t>
  </si>
  <si>
    <t>ATTCAAGGATCAAACTCGAGACCT</t>
  </si>
  <si>
    <t>nta-miR6025b</t>
  </si>
  <si>
    <t>TGCCAACTATTGAGATGACATC</t>
  </si>
  <si>
    <t>putative late blight resistance protein homolog R1-A-like and R1B-17; DNA repair helicase UVH6; peroxisoma nicotinam deadenine dinucleotide carrier-like; NB-ARC domain-containing disease resistance protein.</t>
  </si>
  <si>
    <t>nta-MIR6161c-p3_1ss7AG</t>
  </si>
  <si>
    <t>GCACCTGTGTATGAACTTCCAGCA</t>
  </si>
  <si>
    <t>bra-miR168a-5p_L+1</t>
  </si>
  <si>
    <t>CTCGCTTGGTGCAGGTCGGGAA</t>
  </si>
  <si>
    <t>mtr-MIR2603-p5_2ss9AC17AC</t>
  </si>
  <si>
    <t>GTCCCTGCCCTTTGTACA</t>
  </si>
  <si>
    <t>putative cyclic nucleotide-gated ion channel 15; BRASSINOSTEROID INSENSITIVE 1-associated receptor kinase 1-like; Calmodulin; hypothetical protein; auxin-responsive protein IAA32; guanylate kinase 2; ATP-binding cassette sub-family G member 2; DNA (cytosine-5-)-methyltransferase; SART-1 family protein DOT2; putative late blight resistance protein homolog R1B-14; glycine-rich RNA-binding protein 3.</t>
  </si>
  <si>
    <t>mtr-MIR2603-p3_2ss9AC17AC</t>
  </si>
  <si>
    <t>hbr-MIR6173-p3_2ss18GA19CG</t>
  </si>
  <si>
    <t>CGTAAACGATGGATACTAG</t>
  </si>
  <si>
    <t>enolase 1; UDP-glycosyltransferase 73C5; dolichol-phosphate mannosyltransferase subunit 3-like; protein transport protein Sec61 subunit alpha-like; phosphoenolpyruvate carboxylase-like; F-box/WD repeat-containing protein pof1-like; heterogeneous nuclear ribonucleoprotein 1-like.</t>
  </si>
  <si>
    <t>ath-miR8175_L+4</t>
  </si>
  <si>
    <t>GTTCGATCCCCGGCAACGGCGCCA</t>
  </si>
  <si>
    <t>pentatricopeptide repeat-containing protein At2g04860.</t>
  </si>
  <si>
    <t>PC-3p-113881_50</t>
  </si>
  <si>
    <t>AATTAATGTCAGTTGGGTGAGGCA</t>
  </si>
  <si>
    <t>dna J protein homolog.</t>
  </si>
  <si>
    <t>PC-5p-67924_86</t>
  </si>
  <si>
    <t>AGGGCTGCTATTTAGAGATTAGTC</t>
  </si>
  <si>
    <t>methionine gammalyase; Pentatricopeptide repeat superfamily protein isoform 1.</t>
  </si>
  <si>
    <t>osa-MIR5825-p5_2ss15TC20AC</t>
  </si>
  <si>
    <t>TTATTATTGTTTTCCACAACC</t>
  </si>
  <si>
    <t>nuclear pore complex protein NUP98A-like; 1-aminocyclopropane-1-carboxylate oxidase 5; probable cinnaly alcohol dehydrogenase 1; NAD(P)-linked oxidoreductase superfamily protein; dnaJ protein ERDJ2A; sphinganine C(4)-monooxygenase 1-like; NB-ARC domain disease resistance protein; hypothetical protein.</t>
  </si>
  <si>
    <t>PC-3p-127236_43</t>
  </si>
  <si>
    <t>ATGCCTCATACAACTAGTGTAAGT</t>
  </si>
  <si>
    <t>csi-miR160c-5p_R+1</t>
  </si>
  <si>
    <t>TGCCTGGCTCCCTGTATGCTTT</t>
  </si>
  <si>
    <t>ADP-ribosylation factor 1; auxin response factor 7-like; hypothetical protein; 14.7 kDa ribonuclease H-like protein; phosphoribosylglycinamide formyltransferase.</t>
  </si>
  <si>
    <t>PC-5p-10208_389</t>
  </si>
  <si>
    <t>TGTATTCTTTCCGCTCAATTC</t>
  </si>
  <si>
    <t>pyruvate dehydrogenase E1 component subunit alpha;serine/threonine-protein kinase CTR1-like.</t>
  </si>
  <si>
    <t>gma-MIR4995-p3</t>
  </si>
  <si>
    <t>CATAGGCAGTGGCTTGGTT</t>
  </si>
  <si>
    <t>probable ribose-5-phosphate isomerase 2; methylecgonone reductase-like; hypothetical protein; pentatricopeptide repeat-containing protein At2g04860; BRASSINOSTEROIDINSENSITIVE 1-associated receptor kinase 1-like; endoglucanase 23-like; HSPA4 nucleotide -binding domain protein; dnaJ protein homolog; flowering time control protein FY.</t>
  </si>
  <si>
    <t>gma-MIR9724-p5</t>
  </si>
  <si>
    <t>ACAATCCTCACCTCAAAAGCTAGC</t>
  </si>
  <si>
    <t>serine-threonine kinase receptor-associated protein-like; probable cyclic nucleotide-gated ion channel 20.</t>
  </si>
  <si>
    <t>PC-3p-258597_16</t>
  </si>
  <si>
    <t>GTATCCTGCATCTTCTCTTTC</t>
  </si>
  <si>
    <t>alpha carbonic anhydrase 4-like; mannan endo-1; hypothetical protein; histone-lysine N-methyltransferase; 30-kDa cleavage and polyadenylation specificity factor 30-like.</t>
  </si>
  <si>
    <t>PC-3p-114443_49</t>
  </si>
  <si>
    <t>ATTTCTGGAGAATCCGACACGAGT</t>
  </si>
  <si>
    <t>PC-3p-146848_36</t>
  </si>
  <si>
    <t>AGCGTATTATGTTAGAACTCCAGC</t>
  </si>
  <si>
    <t>stu-miR166b_1ss4GA</t>
  </si>
  <si>
    <t>TCGAACCAGGCTTCATTCCTC</t>
  </si>
  <si>
    <t>aldo-keto reductase family 4 member C9-like.</t>
  </si>
  <si>
    <t>stu-miR391-5p_L-1R+2</t>
  </si>
  <si>
    <t>ACGCAGGAGAGATGATGCTGGA</t>
  </si>
  <si>
    <t>PC-5p-216933_21</t>
  </si>
  <si>
    <t>TAGTTTCGCCCCTAGAGCATA</t>
  </si>
  <si>
    <t>csi-miR160c-5p_R+1_1ss19CT</t>
  </si>
  <si>
    <t>TGCCTGGCTCCCTGTATGTTTT</t>
  </si>
  <si>
    <t>ADP-ribosylation factor 1; auxin response factor 7-like; hypothetical protein.</t>
  </si>
  <si>
    <t>ath-miR396b-5p_R+1</t>
  </si>
  <si>
    <t>TTCCACAGCTTTCTTGAACTTT</t>
  </si>
  <si>
    <t>31 kDa ribonucleoprotein; cysteine protease; protein arginine N-methyltransferase 1.5; zeatin O-glucosyltransferase-like; DNA(cytosine-5-)-methyltransferase; mitogen-activated protein kinase kinase kinase 1-like; emp24/gp25L/p24 family of membrane trafficking proteins (ISS).</t>
  </si>
  <si>
    <t>sly-miR396b_R+1</t>
  </si>
  <si>
    <t>DNA-directed RNA polymerase V subunit 5A; hypothetical protein; mitogen-activated protein kinase kinase kinase 1-like; zeatin O-glucosyltransferase-like; protein arginine N-methyltransferase 1.5; cysteine protease; 31 kDa ribonucleoprotein.</t>
  </si>
  <si>
    <t>PC-5p-298501_13</t>
  </si>
  <si>
    <t>TGGCCCGTCAACATCATGTTC</t>
  </si>
  <si>
    <t>nta-MIR6155-p3_2ss10CT21CT</t>
  </si>
  <si>
    <t>ATTCGAGAGTAAGGCTACCTTATG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</si>
</sst>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177" formatCode="0.000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Times New Roman"/>
      <charset val="134"/>
    </font>
    <font>
      <b/>
      <sz val="12"/>
      <color theme="1"/>
      <name val="Times New Roman"/>
      <charset val="134"/>
    </font>
    <font>
      <b/>
      <sz val="12"/>
      <color rgb="FF000000"/>
      <name val="Times New Roman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2"/>
      <color rgb="FFFF0000"/>
      <name val="Times New Roman"/>
      <charset val="134"/>
    </font>
    <font>
      <sz val="12"/>
      <color rgb="FF0000FF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0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4" fillId="21" borderId="9" applyNumberFormat="0" applyAlignment="0" applyProtection="0">
      <alignment vertical="center"/>
    </xf>
    <xf numFmtId="0" fontId="25" fillId="21" borderId="3" applyNumberFormat="0" applyAlignment="0" applyProtection="0">
      <alignment vertical="center"/>
    </xf>
    <xf numFmtId="0" fontId="19" fillId="8" borderId="6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77" fontId="3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176" fontId="6" fillId="0" borderId="0" xfId="0" applyNumberFormat="1" applyFont="1" applyFill="1" applyAlignment="1">
      <alignment horizontal="center" vertical="center" wrapText="1"/>
    </xf>
    <xf numFmtId="177" fontId="7" fillId="0" borderId="0" xfId="0" applyNumberFormat="1" applyFont="1" applyFill="1" applyAlignment="1">
      <alignment horizontal="center" vertical="center" wrapText="1"/>
    </xf>
    <xf numFmtId="177" fontId="8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tabSelected="1" workbookViewId="0">
      <selection activeCell="B5" sqref="B5"/>
    </sheetView>
  </sheetViews>
  <sheetFormatPr defaultColWidth="9" defaultRowHeight="13.5"/>
  <cols>
    <col min="1" max="1" width="30.1416666666667" style="3" customWidth="1"/>
    <col min="2" max="2" width="32.875" style="1" customWidth="1"/>
    <col min="3" max="3" width="6.46666666666667" style="1" customWidth="1"/>
    <col min="4" max="4" width="9.70833333333333" style="1" customWidth="1"/>
    <col min="5" max="5" width="10.625" style="4" customWidth="1"/>
    <col min="6" max="6" width="9.625" style="5" customWidth="1"/>
    <col min="7" max="7" width="16.25" style="1" customWidth="1"/>
    <col min="8" max="8" width="17.375" style="1" customWidth="1"/>
    <col min="9" max="9" width="52.125" style="3" customWidth="1"/>
    <col min="10" max="16384" width="9" style="1"/>
  </cols>
  <sheetData>
    <row r="1" s="1" customFormat="1" ht="65" customHeight="1" spans="1:9">
      <c r="A1" s="6" t="s">
        <v>0</v>
      </c>
      <c r="B1" s="7"/>
      <c r="C1" s="7"/>
      <c r="D1" s="7"/>
      <c r="E1" s="7"/>
      <c r="F1" s="8"/>
      <c r="G1" s="7"/>
      <c r="H1" s="7"/>
      <c r="I1" s="6"/>
    </row>
    <row r="2" s="2" customFormat="1" ht="15" customHeight="1" spans="1:9">
      <c r="A2" s="9" t="s">
        <v>1</v>
      </c>
      <c r="B2" s="10" t="s">
        <v>2</v>
      </c>
      <c r="C2" s="10" t="s">
        <v>3</v>
      </c>
      <c r="D2" s="10" t="s">
        <v>4</v>
      </c>
      <c r="E2" s="11" t="s">
        <v>5</v>
      </c>
      <c r="F2" s="12" t="s">
        <v>6</v>
      </c>
      <c r="G2" s="10" t="s">
        <v>7</v>
      </c>
      <c r="H2" s="13" t="s">
        <v>8</v>
      </c>
      <c r="I2" s="32" t="s">
        <v>9</v>
      </c>
    </row>
    <row r="3" s="1" customFormat="1" ht="31.5" spans="1:9">
      <c r="A3" s="14" t="s">
        <v>10</v>
      </c>
      <c r="B3" s="15" t="s">
        <v>11</v>
      </c>
      <c r="C3" s="16">
        <f t="shared" ref="C3:C49" si="0">SUM(LEN(B3))</f>
        <v>24</v>
      </c>
      <c r="D3" s="16" t="s">
        <v>12</v>
      </c>
      <c r="E3" s="17" t="s">
        <v>13</v>
      </c>
      <c r="F3" s="18">
        <v>0.000102</v>
      </c>
      <c r="G3" s="16" t="s">
        <v>14</v>
      </c>
      <c r="H3" s="16">
        <v>2</v>
      </c>
      <c r="I3" s="14" t="s">
        <v>15</v>
      </c>
    </row>
    <row r="4" s="1" customFormat="1" ht="15.75" spans="1:9">
      <c r="A4" s="14" t="s">
        <v>16</v>
      </c>
      <c r="B4" s="15" t="s">
        <v>17</v>
      </c>
      <c r="C4" s="16">
        <f t="shared" si="0"/>
        <v>22</v>
      </c>
      <c r="D4" s="16" t="s">
        <v>12</v>
      </c>
      <c r="E4" s="17">
        <v>2.81245652067042</v>
      </c>
      <c r="F4" s="18">
        <v>0.00359</v>
      </c>
      <c r="G4" s="16" t="s">
        <v>18</v>
      </c>
      <c r="H4" s="16">
        <v>0</v>
      </c>
      <c r="I4" s="14"/>
    </row>
    <row r="5" s="1" customFormat="1" ht="31.5" spans="1:9">
      <c r="A5" s="14" t="s">
        <v>19</v>
      </c>
      <c r="B5" s="15" t="s">
        <v>20</v>
      </c>
      <c r="C5" s="16">
        <f t="shared" si="0"/>
        <v>21</v>
      </c>
      <c r="D5" s="16" t="s">
        <v>21</v>
      </c>
      <c r="E5" s="17">
        <v>0.482544234691334</v>
      </c>
      <c r="F5" s="18">
        <v>0.00617</v>
      </c>
      <c r="G5" s="16" t="s">
        <v>18</v>
      </c>
      <c r="H5" s="16">
        <v>4</v>
      </c>
      <c r="I5" s="14" t="s">
        <v>22</v>
      </c>
    </row>
    <row r="6" s="1" customFormat="1" ht="15.75" spans="1:9">
      <c r="A6" s="14" t="s">
        <v>23</v>
      </c>
      <c r="B6" s="15" t="s">
        <v>24</v>
      </c>
      <c r="C6" s="16">
        <f t="shared" si="0"/>
        <v>24</v>
      </c>
      <c r="D6" s="16" t="s">
        <v>21</v>
      </c>
      <c r="E6" s="17" t="s">
        <v>25</v>
      </c>
      <c r="F6" s="18">
        <v>0.00726</v>
      </c>
      <c r="G6" s="16" t="s">
        <v>14</v>
      </c>
      <c r="H6" s="16">
        <v>0</v>
      </c>
      <c r="I6" s="14"/>
    </row>
    <row r="7" s="1" customFormat="1" ht="15.75" spans="1:9">
      <c r="A7" s="14" t="s">
        <v>26</v>
      </c>
      <c r="B7" s="15" t="s">
        <v>27</v>
      </c>
      <c r="C7" s="16">
        <f t="shared" si="0"/>
        <v>24</v>
      </c>
      <c r="D7" s="16" t="s">
        <v>21</v>
      </c>
      <c r="E7" s="17" t="s">
        <v>25</v>
      </c>
      <c r="F7" s="18">
        <v>0.00817</v>
      </c>
      <c r="G7" s="16" t="s">
        <v>14</v>
      </c>
      <c r="H7" s="16">
        <v>0</v>
      </c>
      <c r="I7" s="14"/>
    </row>
    <row r="8" s="1" customFormat="1" ht="31.5" spans="1:9">
      <c r="A8" s="14" t="s">
        <v>28</v>
      </c>
      <c r="B8" s="15" t="s">
        <v>29</v>
      </c>
      <c r="C8" s="16">
        <f t="shared" si="0"/>
        <v>21</v>
      </c>
      <c r="D8" s="16" t="s">
        <v>12</v>
      </c>
      <c r="E8" s="17">
        <v>1.59278522382864</v>
      </c>
      <c r="F8" s="18">
        <v>0.00897</v>
      </c>
      <c r="G8" s="16" t="s">
        <v>18</v>
      </c>
      <c r="H8" s="16">
        <v>15</v>
      </c>
      <c r="I8" s="14" t="s">
        <v>30</v>
      </c>
    </row>
    <row r="9" s="1" customFormat="1" ht="15.75" spans="1:9">
      <c r="A9" s="14" t="s">
        <v>31</v>
      </c>
      <c r="B9" s="15" t="s">
        <v>32</v>
      </c>
      <c r="C9" s="16">
        <f t="shared" si="0"/>
        <v>21</v>
      </c>
      <c r="D9" s="16" t="s">
        <v>12</v>
      </c>
      <c r="E9" s="17">
        <v>1.66600271729628</v>
      </c>
      <c r="F9" s="19">
        <v>0.0109</v>
      </c>
      <c r="G9" s="16" t="s">
        <v>18</v>
      </c>
      <c r="H9" s="16">
        <v>0</v>
      </c>
      <c r="I9" s="14"/>
    </row>
    <row r="10" s="1" customFormat="1" ht="15.75" spans="1:9">
      <c r="A10" s="14" t="s">
        <v>33</v>
      </c>
      <c r="B10" s="15" t="s">
        <v>34</v>
      </c>
      <c r="C10" s="16">
        <f t="shared" si="0"/>
        <v>21</v>
      </c>
      <c r="D10" s="16" t="s">
        <v>21</v>
      </c>
      <c r="E10" s="17" t="s">
        <v>25</v>
      </c>
      <c r="F10" s="19">
        <v>0.0156</v>
      </c>
      <c r="G10" s="16" t="s">
        <v>18</v>
      </c>
      <c r="H10" s="16">
        <v>1</v>
      </c>
      <c r="I10" s="14"/>
    </row>
    <row r="11" s="1" customFormat="1" ht="141.75" spans="1:9">
      <c r="A11" s="14" t="s">
        <v>35</v>
      </c>
      <c r="B11" s="15" t="s">
        <v>36</v>
      </c>
      <c r="C11" s="16">
        <f t="shared" si="0"/>
        <v>18</v>
      </c>
      <c r="D11" s="16" t="s">
        <v>21</v>
      </c>
      <c r="E11" s="17">
        <v>0.425289013600401</v>
      </c>
      <c r="F11" s="19">
        <v>0.0171</v>
      </c>
      <c r="G11" s="16" t="s">
        <v>18</v>
      </c>
      <c r="H11" s="16">
        <v>45</v>
      </c>
      <c r="I11" s="14" t="s">
        <v>37</v>
      </c>
    </row>
    <row r="12" s="1" customFormat="1" ht="15.75" spans="1:9">
      <c r="A12" s="14" t="s">
        <v>38</v>
      </c>
      <c r="B12" s="15" t="s">
        <v>39</v>
      </c>
      <c r="C12" s="16">
        <f t="shared" si="0"/>
        <v>24</v>
      </c>
      <c r="D12" s="16" t="s">
        <v>12</v>
      </c>
      <c r="E12" s="17">
        <v>6.1513793248537</v>
      </c>
      <c r="F12" s="19">
        <v>0.0176</v>
      </c>
      <c r="G12" s="16" t="s">
        <v>18</v>
      </c>
      <c r="H12" s="16">
        <v>5</v>
      </c>
      <c r="I12" s="14" t="s">
        <v>40</v>
      </c>
    </row>
    <row r="13" s="1" customFormat="1" ht="31.5" spans="1:9">
      <c r="A13" s="14" t="s">
        <v>41</v>
      </c>
      <c r="B13" s="15" t="s">
        <v>42</v>
      </c>
      <c r="C13" s="16">
        <f t="shared" si="0"/>
        <v>21</v>
      </c>
      <c r="D13" s="16" t="s">
        <v>12</v>
      </c>
      <c r="E13" s="17">
        <v>1.27378377568749</v>
      </c>
      <c r="F13" s="19">
        <v>0.0193</v>
      </c>
      <c r="G13" s="16" t="s">
        <v>18</v>
      </c>
      <c r="H13" s="16">
        <v>5</v>
      </c>
      <c r="I13" s="14" t="s">
        <v>43</v>
      </c>
    </row>
    <row r="14" s="1" customFormat="1" ht="31.5" spans="1:9">
      <c r="A14" s="14" t="s">
        <v>44</v>
      </c>
      <c r="B14" s="15" t="s">
        <v>42</v>
      </c>
      <c r="C14" s="16">
        <f t="shared" si="0"/>
        <v>21</v>
      </c>
      <c r="D14" s="16" t="s">
        <v>12</v>
      </c>
      <c r="E14" s="17">
        <v>1.27378377568749</v>
      </c>
      <c r="F14" s="19">
        <v>0.0193</v>
      </c>
      <c r="G14" s="16" t="s">
        <v>18</v>
      </c>
      <c r="H14" s="16">
        <v>5</v>
      </c>
      <c r="I14" s="14" t="s">
        <v>43</v>
      </c>
    </row>
    <row r="15" s="1" customFormat="1" ht="31.5" spans="1:9">
      <c r="A15" s="14" t="s">
        <v>45</v>
      </c>
      <c r="B15" s="15" t="s">
        <v>42</v>
      </c>
      <c r="C15" s="16">
        <f t="shared" si="0"/>
        <v>21</v>
      </c>
      <c r="D15" s="16" t="s">
        <v>12</v>
      </c>
      <c r="E15" s="17">
        <v>1.27378377568749</v>
      </c>
      <c r="F15" s="19">
        <v>0.0193</v>
      </c>
      <c r="G15" s="16" t="s">
        <v>18</v>
      </c>
      <c r="H15" s="16">
        <v>5</v>
      </c>
      <c r="I15" s="14" t="s">
        <v>43</v>
      </c>
    </row>
    <row r="16" s="1" customFormat="1" ht="31.5" spans="1:9">
      <c r="A16" s="20" t="s">
        <v>46</v>
      </c>
      <c r="B16" s="21" t="s">
        <v>42</v>
      </c>
      <c r="C16" s="16">
        <f t="shared" si="0"/>
        <v>21</v>
      </c>
      <c r="D16" s="22" t="s">
        <v>12</v>
      </c>
      <c r="E16" s="23">
        <v>1.27378377568749</v>
      </c>
      <c r="F16" s="24">
        <v>0.0193</v>
      </c>
      <c r="G16" s="22" t="s">
        <v>18</v>
      </c>
      <c r="H16" s="16">
        <v>5</v>
      </c>
      <c r="I16" s="14" t="s">
        <v>43</v>
      </c>
    </row>
    <row r="17" s="1" customFormat="1" ht="31.5" spans="1:9">
      <c r="A17" s="20" t="s">
        <v>47</v>
      </c>
      <c r="B17" s="21" t="s">
        <v>42</v>
      </c>
      <c r="C17" s="16">
        <f t="shared" si="0"/>
        <v>21</v>
      </c>
      <c r="D17" s="22" t="s">
        <v>12</v>
      </c>
      <c r="E17" s="23">
        <v>1.27378377568749</v>
      </c>
      <c r="F17" s="24">
        <v>0.0193</v>
      </c>
      <c r="G17" s="22" t="s">
        <v>18</v>
      </c>
      <c r="H17" s="16">
        <v>5</v>
      </c>
      <c r="I17" s="14" t="s">
        <v>43</v>
      </c>
    </row>
    <row r="18" s="1" customFormat="1" ht="31.5" spans="1:9">
      <c r="A18" s="20" t="s">
        <v>48</v>
      </c>
      <c r="B18" s="21" t="s">
        <v>42</v>
      </c>
      <c r="C18" s="16">
        <f t="shared" si="0"/>
        <v>21</v>
      </c>
      <c r="D18" s="22" t="s">
        <v>12</v>
      </c>
      <c r="E18" s="23">
        <v>1.27378377568749</v>
      </c>
      <c r="F18" s="24">
        <v>0.0193</v>
      </c>
      <c r="G18" s="22" t="s">
        <v>18</v>
      </c>
      <c r="H18" s="16">
        <v>5</v>
      </c>
      <c r="I18" s="14" t="s">
        <v>43</v>
      </c>
    </row>
    <row r="19" s="1" customFormat="1" ht="47.25" spans="1:9">
      <c r="A19" s="25" t="s">
        <v>49</v>
      </c>
      <c r="B19" s="26" t="s">
        <v>50</v>
      </c>
      <c r="C19" s="16">
        <f t="shared" si="0"/>
        <v>21</v>
      </c>
      <c r="D19" s="22" t="s">
        <v>21</v>
      </c>
      <c r="E19" s="23">
        <v>0.422970336149898</v>
      </c>
      <c r="F19" s="24">
        <v>0.0195</v>
      </c>
      <c r="G19" s="22" t="s">
        <v>18</v>
      </c>
      <c r="H19" s="16">
        <v>49</v>
      </c>
      <c r="I19" s="14" t="s">
        <v>51</v>
      </c>
    </row>
    <row r="20" s="1" customFormat="1" ht="15.75" spans="1:9">
      <c r="A20" s="25" t="s">
        <v>52</v>
      </c>
      <c r="B20" s="26" t="s">
        <v>53</v>
      </c>
      <c r="C20" s="16">
        <f t="shared" si="0"/>
        <v>22</v>
      </c>
      <c r="D20" s="22" t="s">
        <v>12</v>
      </c>
      <c r="E20" s="23">
        <v>1.36870609614582</v>
      </c>
      <c r="F20" s="24">
        <v>0.0203</v>
      </c>
      <c r="G20" s="22" t="s">
        <v>54</v>
      </c>
      <c r="H20" s="16">
        <v>1</v>
      </c>
      <c r="I20" s="14"/>
    </row>
    <row r="21" s="1" customFormat="1" ht="15.75" spans="1:9">
      <c r="A21" s="25" t="s">
        <v>55</v>
      </c>
      <c r="B21" s="26" t="s">
        <v>56</v>
      </c>
      <c r="C21" s="16">
        <f t="shared" si="0"/>
        <v>24</v>
      </c>
      <c r="D21" s="22" t="s">
        <v>12</v>
      </c>
      <c r="E21" s="23" t="s">
        <v>13</v>
      </c>
      <c r="F21" s="24">
        <v>0.0206</v>
      </c>
      <c r="G21" s="22" t="s">
        <v>14</v>
      </c>
      <c r="H21" s="16">
        <v>3</v>
      </c>
      <c r="I21" s="14" t="s">
        <v>57</v>
      </c>
    </row>
    <row r="22" s="1" customFormat="1" ht="15.75" spans="1:9">
      <c r="A22" s="25" t="s">
        <v>58</v>
      </c>
      <c r="B22" s="26" t="s">
        <v>59</v>
      </c>
      <c r="C22" s="16">
        <f t="shared" si="0"/>
        <v>24</v>
      </c>
      <c r="D22" s="22" t="s">
        <v>12</v>
      </c>
      <c r="E22" s="23">
        <v>4.21304027087417</v>
      </c>
      <c r="F22" s="24">
        <v>0.0211</v>
      </c>
      <c r="G22" s="22" t="s">
        <v>18</v>
      </c>
      <c r="H22" s="16">
        <v>7</v>
      </c>
      <c r="I22" s="14" t="s">
        <v>60</v>
      </c>
    </row>
    <row r="23" s="1" customFormat="1" ht="15.75" spans="1:9">
      <c r="A23" s="25" t="s">
        <v>61</v>
      </c>
      <c r="B23" s="26" t="s">
        <v>62</v>
      </c>
      <c r="C23" s="16">
        <f t="shared" si="0"/>
        <v>24</v>
      </c>
      <c r="D23" s="22" t="s">
        <v>21</v>
      </c>
      <c r="E23" s="23">
        <v>0.573621150725168</v>
      </c>
      <c r="F23" s="24">
        <v>0.0211</v>
      </c>
      <c r="G23" s="22" t="s">
        <v>14</v>
      </c>
      <c r="H23" s="16">
        <v>0</v>
      </c>
      <c r="I23" s="14"/>
    </row>
    <row r="24" s="1" customFormat="1" ht="63" spans="1:9">
      <c r="A24" s="25" t="s">
        <v>63</v>
      </c>
      <c r="B24" s="26" t="s">
        <v>64</v>
      </c>
      <c r="C24" s="16">
        <f t="shared" si="0"/>
        <v>22</v>
      </c>
      <c r="D24" s="22" t="s">
        <v>12</v>
      </c>
      <c r="E24" s="23">
        <v>1.42107690341803</v>
      </c>
      <c r="F24" s="24">
        <v>0.0211</v>
      </c>
      <c r="G24" s="22" t="s">
        <v>54</v>
      </c>
      <c r="H24" s="16">
        <v>27</v>
      </c>
      <c r="I24" s="14" t="s">
        <v>65</v>
      </c>
    </row>
    <row r="25" s="1" customFormat="1" ht="15.75" spans="1:9">
      <c r="A25" s="25" t="s">
        <v>66</v>
      </c>
      <c r="B25" s="26" t="s">
        <v>67</v>
      </c>
      <c r="C25" s="16">
        <f t="shared" si="0"/>
        <v>24</v>
      </c>
      <c r="D25" s="22" t="s">
        <v>12</v>
      </c>
      <c r="E25" s="23">
        <v>1.53770723906628</v>
      </c>
      <c r="F25" s="24">
        <v>0.022</v>
      </c>
      <c r="G25" s="22" t="s">
        <v>18</v>
      </c>
      <c r="H25" s="16">
        <v>4</v>
      </c>
      <c r="I25" s="14"/>
    </row>
    <row r="26" s="1" customFormat="1" ht="15.75" spans="1:9">
      <c r="A26" s="25" t="s">
        <v>68</v>
      </c>
      <c r="B26" s="26" t="s">
        <v>69</v>
      </c>
      <c r="C26" s="16">
        <f t="shared" si="0"/>
        <v>22</v>
      </c>
      <c r="D26" s="22" t="s">
        <v>12</v>
      </c>
      <c r="E26" s="23">
        <v>3.78982107868231</v>
      </c>
      <c r="F26" s="24">
        <v>0.0232</v>
      </c>
      <c r="G26" s="22" t="s">
        <v>14</v>
      </c>
      <c r="H26" s="16">
        <v>0</v>
      </c>
      <c r="I26" s="14"/>
    </row>
    <row r="27" s="1" customFormat="1" ht="110.25" spans="1:10">
      <c r="A27" s="25" t="s">
        <v>70</v>
      </c>
      <c r="B27" s="26" t="s">
        <v>71</v>
      </c>
      <c r="C27" s="16">
        <f t="shared" si="0"/>
        <v>18</v>
      </c>
      <c r="D27" s="22" t="s">
        <v>21</v>
      </c>
      <c r="E27" s="23">
        <v>0.419540736050883</v>
      </c>
      <c r="F27" s="24">
        <v>0.024</v>
      </c>
      <c r="G27" s="22" t="s">
        <v>18</v>
      </c>
      <c r="H27" s="16">
        <v>86</v>
      </c>
      <c r="I27" s="14" t="s">
        <v>72</v>
      </c>
      <c r="J27" s="33"/>
    </row>
    <row r="28" s="1" customFormat="1" ht="15.75" spans="1:9">
      <c r="A28" s="25" t="s">
        <v>73</v>
      </c>
      <c r="B28" s="26" t="s">
        <v>71</v>
      </c>
      <c r="C28" s="16">
        <f t="shared" si="0"/>
        <v>18</v>
      </c>
      <c r="D28" s="22" t="s">
        <v>21</v>
      </c>
      <c r="E28" s="23">
        <v>0.419540736050883</v>
      </c>
      <c r="F28" s="24">
        <v>0.024</v>
      </c>
      <c r="G28" s="22" t="s">
        <v>18</v>
      </c>
      <c r="H28" s="16">
        <v>86</v>
      </c>
      <c r="I28" s="14"/>
    </row>
    <row r="29" s="1" customFormat="1" ht="110" customHeight="1" spans="1:9">
      <c r="A29" s="25" t="s">
        <v>74</v>
      </c>
      <c r="B29" s="26" t="s">
        <v>75</v>
      </c>
      <c r="C29" s="16">
        <f t="shared" si="0"/>
        <v>19</v>
      </c>
      <c r="D29" s="22" t="s">
        <v>21</v>
      </c>
      <c r="E29" s="23" t="s">
        <v>25</v>
      </c>
      <c r="F29" s="24">
        <v>0.0241</v>
      </c>
      <c r="G29" s="22" t="s">
        <v>14</v>
      </c>
      <c r="H29" s="16">
        <v>19</v>
      </c>
      <c r="I29" s="14" t="s">
        <v>76</v>
      </c>
    </row>
    <row r="30" s="1" customFormat="1" ht="15.75" spans="1:9">
      <c r="A30" s="25" t="s">
        <v>77</v>
      </c>
      <c r="B30" s="26" t="s">
        <v>78</v>
      </c>
      <c r="C30" s="16">
        <f t="shared" si="0"/>
        <v>24</v>
      </c>
      <c r="D30" s="22" t="s">
        <v>12</v>
      </c>
      <c r="E30" s="23">
        <v>1.91681881102652</v>
      </c>
      <c r="F30" s="24">
        <v>0.0311</v>
      </c>
      <c r="G30" s="22" t="s">
        <v>18</v>
      </c>
      <c r="H30" s="16">
        <v>5</v>
      </c>
      <c r="I30" s="14" t="s">
        <v>79</v>
      </c>
    </row>
    <row r="31" s="1" customFormat="1" ht="15.75" spans="1:9">
      <c r="A31" s="25" t="s">
        <v>80</v>
      </c>
      <c r="B31" s="26" t="s">
        <v>81</v>
      </c>
      <c r="C31" s="16">
        <f t="shared" si="0"/>
        <v>24</v>
      </c>
      <c r="D31" s="22" t="s">
        <v>21</v>
      </c>
      <c r="E31" s="23">
        <v>0.300599196319281</v>
      </c>
      <c r="F31" s="24">
        <v>0.0323</v>
      </c>
      <c r="G31" s="22" t="s">
        <v>18</v>
      </c>
      <c r="H31" s="16">
        <v>1</v>
      </c>
      <c r="I31" s="14" t="s">
        <v>82</v>
      </c>
    </row>
    <row r="32" s="1" customFormat="1" ht="31.5" spans="1:9">
      <c r="A32" s="25" t="s">
        <v>83</v>
      </c>
      <c r="B32" s="26" t="s">
        <v>84</v>
      </c>
      <c r="C32" s="16">
        <f t="shared" si="0"/>
        <v>24</v>
      </c>
      <c r="D32" s="22" t="s">
        <v>12</v>
      </c>
      <c r="E32" s="23">
        <v>1.4310864981319</v>
      </c>
      <c r="F32" s="24">
        <v>0.0334</v>
      </c>
      <c r="G32" s="22" t="s">
        <v>14</v>
      </c>
      <c r="H32" s="16">
        <v>4</v>
      </c>
      <c r="I32" s="14" t="s">
        <v>85</v>
      </c>
    </row>
    <row r="33" s="1" customFormat="1" ht="176" customHeight="1" spans="1:10">
      <c r="A33" s="25" t="s">
        <v>86</v>
      </c>
      <c r="B33" s="26" t="s">
        <v>87</v>
      </c>
      <c r="C33" s="16">
        <f t="shared" si="0"/>
        <v>21</v>
      </c>
      <c r="D33" s="22" t="s">
        <v>21</v>
      </c>
      <c r="E33" s="23">
        <v>0.672015862663296</v>
      </c>
      <c r="F33" s="24">
        <v>0.0353</v>
      </c>
      <c r="G33" s="22" t="s">
        <v>14</v>
      </c>
      <c r="H33" s="16">
        <v>25</v>
      </c>
      <c r="I33" s="14" t="s">
        <v>88</v>
      </c>
      <c r="J33" s="33"/>
    </row>
    <row r="34" s="1" customFormat="1" ht="15.75" spans="1:9">
      <c r="A34" s="25" t="s">
        <v>89</v>
      </c>
      <c r="B34" s="26" t="s">
        <v>90</v>
      </c>
      <c r="C34" s="16">
        <f t="shared" si="0"/>
        <v>24</v>
      </c>
      <c r="D34" s="22" t="s">
        <v>12</v>
      </c>
      <c r="E34" s="23">
        <v>6.03038432708288</v>
      </c>
      <c r="F34" s="24">
        <v>0.0361</v>
      </c>
      <c r="G34" s="22" t="s">
        <v>18</v>
      </c>
      <c r="H34" s="16">
        <v>3</v>
      </c>
      <c r="I34" s="14"/>
    </row>
    <row r="35" s="1" customFormat="1" ht="47.25" spans="1:9">
      <c r="A35" s="25" t="s">
        <v>91</v>
      </c>
      <c r="B35" s="26" t="s">
        <v>92</v>
      </c>
      <c r="C35" s="16">
        <f t="shared" si="0"/>
        <v>22</v>
      </c>
      <c r="D35" s="22" t="s">
        <v>12</v>
      </c>
      <c r="E35" s="23">
        <v>1.74507426608763</v>
      </c>
      <c r="F35" s="24">
        <v>0.0375</v>
      </c>
      <c r="G35" s="22" t="s">
        <v>18</v>
      </c>
      <c r="H35" s="16">
        <v>33</v>
      </c>
      <c r="I35" s="14" t="s">
        <v>93</v>
      </c>
    </row>
    <row r="36" s="1" customFormat="1" ht="31.5" spans="1:9">
      <c r="A36" s="25" t="s">
        <v>94</v>
      </c>
      <c r="B36" s="26" t="s">
        <v>95</v>
      </c>
      <c r="C36" s="16">
        <f t="shared" si="0"/>
        <v>21</v>
      </c>
      <c r="D36" s="22" t="s">
        <v>21</v>
      </c>
      <c r="E36" s="23">
        <v>0.825672236929602</v>
      </c>
      <c r="F36" s="24">
        <v>0.038</v>
      </c>
      <c r="G36" s="22" t="s">
        <v>18</v>
      </c>
      <c r="H36" s="16">
        <v>3</v>
      </c>
      <c r="I36" s="14" t="s">
        <v>96</v>
      </c>
    </row>
    <row r="37" s="1" customFormat="1" ht="110.25" spans="1:9">
      <c r="A37" s="25" t="s">
        <v>97</v>
      </c>
      <c r="B37" s="26" t="s">
        <v>98</v>
      </c>
      <c r="C37" s="16">
        <f t="shared" si="0"/>
        <v>19</v>
      </c>
      <c r="D37" s="22" t="s">
        <v>21</v>
      </c>
      <c r="E37" s="23">
        <v>0.48663894679477</v>
      </c>
      <c r="F37" s="24">
        <v>0.0383</v>
      </c>
      <c r="G37" s="22" t="s">
        <v>18</v>
      </c>
      <c r="H37" s="16">
        <v>48</v>
      </c>
      <c r="I37" s="14" t="s">
        <v>99</v>
      </c>
    </row>
    <row r="38" s="1" customFormat="1" ht="31.5" spans="1:9">
      <c r="A38" s="25" t="s">
        <v>100</v>
      </c>
      <c r="B38" s="26" t="s">
        <v>101</v>
      </c>
      <c r="C38" s="16">
        <f t="shared" si="0"/>
        <v>24</v>
      </c>
      <c r="D38" s="22" t="s">
        <v>12</v>
      </c>
      <c r="E38" s="23">
        <v>4.92740513107249</v>
      </c>
      <c r="F38" s="24">
        <v>0.0386</v>
      </c>
      <c r="G38" s="22" t="s">
        <v>14</v>
      </c>
      <c r="H38" s="16">
        <v>5</v>
      </c>
      <c r="I38" s="14" t="s">
        <v>102</v>
      </c>
    </row>
    <row r="39" s="1" customFormat="1" ht="47.25" spans="1:9">
      <c r="A39" s="25" t="s">
        <v>103</v>
      </c>
      <c r="B39" s="26" t="s">
        <v>104</v>
      </c>
      <c r="C39" s="16">
        <f t="shared" si="0"/>
        <v>21</v>
      </c>
      <c r="D39" s="22" t="s">
        <v>12</v>
      </c>
      <c r="E39" s="23" t="s">
        <v>13</v>
      </c>
      <c r="F39" s="24">
        <v>0.0404</v>
      </c>
      <c r="G39" s="22" t="s">
        <v>14</v>
      </c>
      <c r="H39" s="16">
        <v>43</v>
      </c>
      <c r="I39" s="14" t="s">
        <v>105</v>
      </c>
    </row>
    <row r="40" s="1" customFormat="1" ht="15.75" spans="1:9">
      <c r="A40" s="25" t="s">
        <v>106</v>
      </c>
      <c r="B40" s="26" t="s">
        <v>107</v>
      </c>
      <c r="C40" s="16">
        <f t="shared" si="0"/>
        <v>24</v>
      </c>
      <c r="D40" s="22" t="s">
        <v>12</v>
      </c>
      <c r="E40" s="23">
        <v>3.36915414865982</v>
      </c>
      <c r="F40" s="24">
        <v>0.0421</v>
      </c>
      <c r="G40" s="22" t="s">
        <v>18</v>
      </c>
      <c r="H40" s="16">
        <v>5</v>
      </c>
      <c r="I40" s="14"/>
    </row>
    <row r="41" s="1" customFormat="1" ht="15.75" spans="1:9">
      <c r="A41" s="25" t="s">
        <v>108</v>
      </c>
      <c r="B41" s="26" t="s">
        <v>109</v>
      </c>
      <c r="C41" s="16">
        <f t="shared" si="0"/>
        <v>24</v>
      </c>
      <c r="D41" s="22" t="s">
        <v>12</v>
      </c>
      <c r="E41" s="23">
        <v>4.8899085169621</v>
      </c>
      <c r="F41" s="24">
        <v>0.0428</v>
      </c>
      <c r="G41" s="22" t="s">
        <v>18</v>
      </c>
      <c r="H41" s="16">
        <v>0</v>
      </c>
      <c r="I41" s="14"/>
    </row>
    <row r="42" s="1" customFormat="1" ht="15.75" spans="1:9">
      <c r="A42" s="25" t="s">
        <v>110</v>
      </c>
      <c r="B42" s="26" t="s">
        <v>111</v>
      </c>
      <c r="C42" s="16">
        <f t="shared" si="0"/>
        <v>21</v>
      </c>
      <c r="D42" s="22" t="s">
        <v>12</v>
      </c>
      <c r="E42" s="23">
        <v>1.51628415817564</v>
      </c>
      <c r="F42" s="24">
        <v>0.045</v>
      </c>
      <c r="G42" s="22" t="s">
        <v>18</v>
      </c>
      <c r="H42" s="16">
        <v>1</v>
      </c>
      <c r="I42" s="14" t="s">
        <v>112</v>
      </c>
    </row>
    <row r="43" s="1" customFormat="1" ht="15.75" spans="1:9">
      <c r="A43" s="14" t="s">
        <v>113</v>
      </c>
      <c r="B43" s="15" t="s">
        <v>114</v>
      </c>
      <c r="C43" s="16">
        <f t="shared" si="0"/>
        <v>22</v>
      </c>
      <c r="D43" s="16" t="s">
        <v>21</v>
      </c>
      <c r="E43" s="17">
        <v>0.67156457696913</v>
      </c>
      <c r="F43" s="19">
        <v>0.0456</v>
      </c>
      <c r="G43" s="16" t="s">
        <v>18</v>
      </c>
      <c r="H43" s="16">
        <v>0</v>
      </c>
      <c r="I43" s="14"/>
    </row>
    <row r="44" s="1" customFormat="1" ht="15.75" spans="1:9">
      <c r="A44" s="14" t="s">
        <v>115</v>
      </c>
      <c r="B44" s="15" t="s">
        <v>116</v>
      </c>
      <c r="C44" s="16">
        <f t="shared" si="0"/>
        <v>21</v>
      </c>
      <c r="D44" s="16" t="s">
        <v>12</v>
      </c>
      <c r="E44" s="17" t="s">
        <v>13</v>
      </c>
      <c r="F44" s="19">
        <v>0.0464</v>
      </c>
      <c r="G44" s="16" t="s">
        <v>14</v>
      </c>
      <c r="H44" s="16">
        <v>3</v>
      </c>
      <c r="I44" s="14"/>
    </row>
    <row r="45" s="1" customFormat="1" ht="87" customHeight="1" spans="1:9">
      <c r="A45" s="14" t="s">
        <v>117</v>
      </c>
      <c r="B45" s="15" t="s">
        <v>118</v>
      </c>
      <c r="C45" s="16">
        <f t="shared" si="0"/>
        <v>22</v>
      </c>
      <c r="D45" s="16" t="s">
        <v>12</v>
      </c>
      <c r="E45" s="17">
        <v>2.17374779892324</v>
      </c>
      <c r="F45" s="19">
        <v>0.0466</v>
      </c>
      <c r="G45" s="16" t="s">
        <v>18</v>
      </c>
      <c r="H45" s="16">
        <v>31</v>
      </c>
      <c r="I45" s="14" t="s">
        <v>119</v>
      </c>
    </row>
    <row r="46" s="1" customFormat="1" ht="78.75" spans="1:9">
      <c r="A46" s="14" t="s">
        <v>120</v>
      </c>
      <c r="B46" s="15" t="s">
        <v>121</v>
      </c>
      <c r="C46" s="16">
        <f t="shared" si="0"/>
        <v>22</v>
      </c>
      <c r="D46" s="16" t="s">
        <v>21</v>
      </c>
      <c r="E46" s="17">
        <v>0.863807967818205</v>
      </c>
      <c r="F46" s="19">
        <v>0.0477</v>
      </c>
      <c r="G46" s="16" t="s">
        <v>18</v>
      </c>
      <c r="H46" s="16">
        <v>40</v>
      </c>
      <c r="I46" s="14" t="s">
        <v>122</v>
      </c>
    </row>
    <row r="47" s="1" customFormat="1" ht="78" customHeight="1" spans="1:9">
      <c r="A47" s="14" t="s">
        <v>123</v>
      </c>
      <c r="B47" s="15" t="s">
        <v>121</v>
      </c>
      <c r="C47" s="16">
        <f t="shared" si="0"/>
        <v>22</v>
      </c>
      <c r="D47" s="16" t="s">
        <v>21</v>
      </c>
      <c r="E47" s="17">
        <v>0.863807967818205</v>
      </c>
      <c r="F47" s="19">
        <v>0.0477</v>
      </c>
      <c r="G47" s="16" t="s">
        <v>18</v>
      </c>
      <c r="H47" s="16">
        <v>40</v>
      </c>
      <c r="I47" s="14" t="s">
        <v>124</v>
      </c>
    </row>
    <row r="48" s="1" customFormat="1" ht="15.75" spans="1:9">
      <c r="A48" s="14" t="s">
        <v>125</v>
      </c>
      <c r="B48" s="15" t="s">
        <v>126</v>
      </c>
      <c r="C48" s="16">
        <f t="shared" si="0"/>
        <v>21</v>
      </c>
      <c r="D48" s="16" t="s">
        <v>12</v>
      </c>
      <c r="E48" s="17">
        <v>4.61214094804736</v>
      </c>
      <c r="F48" s="19">
        <v>0.049</v>
      </c>
      <c r="G48" s="16" t="s">
        <v>18</v>
      </c>
      <c r="H48" s="16">
        <v>2</v>
      </c>
      <c r="I48" s="14"/>
    </row>
    <row r="49" s="1" customFormat="1" ht="16.5" spans="1:9">
      <c r="A49" s="27" t="s">
        <v>127</v>
      </c>
      <c r="B49" s="28" t="s">
        <v>128</v>
      </c>
      <c r="C49" s="29">
        <f t="shared" si="0"/>
        <v>24</v>
      </c>
      <c r="D49" s="29" t="s">
        <v>12</v>
      </c>
      <c r="E49" s="30">
        <v>1.4022929012603</v>
      </c>
      <c r="F49" s="31">
        <v>0.0495</v>
      </c>
      <c r="G49" s="29" t="s">
        <v>18</v>
      </c>
      <c r="H49" s="29">
        <v>0</v>
      </c>
      <c r="I49" s="27"/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wjx</dc:creator>
  <cp:lastModifiedBy>韩文昊</cp:lastModifiedBy>
  <dcterms:created xsi:type="dcterms:W3CDTF">2021-12-29T14:26:00Z</dcterms:created>
  <dcterms:modified xsi:type="dcterms:W3CDTF">2022-02-16T12:50:53Z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61ADDF713B0F4DBE8FA5A0D72F082415</vt:lpwstr>
  </property>
  <property fmtid="{D5CDD505-2E9C-101B-9397-08002B2CF9AE}" pid="3" name="KSOProductBuildVer">
    <vt:lpwstr>2052-11.1.0.11294</vt:lpwstr>
  </property>
</Properties>
</file>